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<sst xmlns="http://schemas.openxmlformats.org/spreadsheetml/2006/main" count="161" uniqueCount="118">
  <si>
    <t>RAČUNA PRIHODA I RASHODA</t>
  </si>
  <si>
    <t>PRIHODI POSLOVANJA</t>
  </si>
  <si>
    <t>RASHODI POSLOVANJA</t>
  </si>
  <si>
    <t>RASPOLOŽIVIH SREDSTAVA IZ PRETHODNIH GODINA</t>
  </si>
  <si>
    <t>RAČUN</t>
  </si>
  <si>
    <t>OPIS</t>
  </si>
  <si>
    <t>Prihodi iz nadležnog proračuna za financiranje rashoda poslovanja</t>
  </si>
  <si>
    <t>VLASTITI PRIHODI</t>
  </si>
  <si>
    <t>OPĆI PRIHODI</t>
  </si>
  <si>
    <t>Prihodi od pruženih usluga</t>
  </si>
  <si>
    <t>PRIHODI PO POSEBNIM PROPISIMA</t>
  </si>
  <si>
    <t>Ostali nespomenuti prihodi</t>
  </si>
  <si>
    <t>POMOĆI</t>
  </si>
  <si>
    <t>Tekuće pomoći iz državnog proračuna</t>
  </si>
  <si>
    <t>UKUPNO</t>
  </si>
  <si>
    <t>Rashodi za zaposlene</t>
  </si>
  <si>
    <t>Plaće za zaposlene</t>
  </si>
  <si>
    <t>Materijalni rashodi</t>
  </si>
  <si>
    <t>Dnevnice za službeni put u zemlji</t>
  </si>
  <si>
    <t>Stručno usavršavanje zaposlenika</t>
  </si>
  <si>
    <t>Naknada za korištenje privatnog automobila u službene svrhe</t>
  </si>
  <si>
    <t>Uredski materijal</t>
  </si>
  <si>
    <t>Didaktika</t>
  </si>
  <si>
    <t>Stručna literatura</t>
  </si>
  <si>
    <t>Namirnice</t>
  </si>
  <si>
    <t>Sitan inventar</t>
  </si>
  <si>
    <t>Poštarina</t>
  </si>
  <si>
    <t>Usluge tekućeg održavanja</t>
  </si>
  <si>
    <t>Usluge promidžbe</t>
  </si>
  <si>
    <t>Opskrba vodom</t>
  </si>
  <si>
    <t>Iznošenje I odvoz smeća</t>
  </si>
  <si>
    <t>Deratizacija I dezinsekcija</t>
  </si>
  <si>
    <t>Zdravstvene usluge</t>
  </si>
  <si>
    <t>Računovodstvene usluge</t>
  </si>
  <si>
    <t>Računalne usluge</t>
  </si>
  <si>
    <t>Reprezentacija</t>
  </si>
  <si>
    <t>Ostali nespomenuti rashodi</t>
  </si>
  <si>
    <t>FINANCIJSKI RASHODI</t>
  </si>
  <si>
    <t>Usluge banaka</t>
  </si>
  <si>
    <t>Kamate</t>
  </si>
  <si>
    <t>RASHODI ZA NABAVU DUGOTRAJNE IMOVINE</t>
  </si>
  <si>
    <t>Zaštitna odjeća I obuća</t>
  </si>
  <si>
    <t>Izrada fotografija</t>
  </si>
  <si>
    <t>AKTIVNOST</t>
  </si>
  <si>
    <t>IZVOR 01</t>
  </si>
  <si>
    <t>IZVOR 03</t>
  </si>
  <si>
    <t>IZVOR 04</t>
  </si>
  <si>
    <t>IZVOR 05</t>
  </si>
  <si>
    <t>POSEBNI DIO</t>
  </si>
  <si>
    <t>Naknade za prijevoz na posao i s posla</t>
  </si>
  <si>
    <t>POMOĆI-PRORAČUN</t>
  </si>
  <si>
    <t>Računala i računalna oprema</t>
  </si>
  <si>
    <t>Ostali rashodi za zaposlene-jubilarna</t>
  </si>
  <si>
    <t>Didaktika-državni proračun</t>
  </si>
  <si>
    <t>Didaktika-županija</t>
  </si>
  <si>
    <t>Električna energija</t>
  </si>
  <si>
    <t>Energija-grijanje plin</t>
  </si>
  <si>
    <t>Usluge telefona, interneta</t>
  </si>
  <si>
    <t>Uredski namještaj</t>
  </si>
  <si>
    <t>Tekuće pomoći iz županijskog proračuna</t>
  </si>
  <si>
    <t>Materijalni rashodi-UKUPNO</t>
  </si>
  <si>
    <t>Namirnice-voće</t>
  </si>
  <si>
    <t>Namirnice-povrće</t>
  </si>
  <si>
    <t>Namirnice-mliječni proizvodi</t>
  </si>
  <si>
    <t>Namirnice-meso</t>
  </si>
  <si>
    <t>Namirnice-pekarski proizvodi</t>
  </si>
  <si>
    <t>Namirnice-riba</t>
  </si>
  <si>
    <t>Namirnice-suhomesnati proizvodi</t>
  </si>
  <si>
    <t>Didaktika-opći</t>
  </si>
  <si>
    <t>Didaktika-likovni materijal</t>
  </si>
  <si>
    <t>Najam opreme</t>
  </si>
  <si>
    <t>Regres za godišnji odmor</t>
  </si>
  <si>
    <t>Nagrade  - božićnica</t>
  </si>
  <si>
    <t xml:space="preserve">Premije osiguranja imovine i zaposlenika </t>
  </si>
  <si>
    <t>INDEKS</t>
  </si>
  <si>
    <t>Zgrade znan i obrazov institucija</t>
  </si>
  <si>
    <t>Računalni program</t>
  </si>
  <si>
    <t>Darovi</t>
  </si>
  <si>
    <t>Oprema za održavanje i zaštitu</t>
  </si>
  <si>
    <t>Ugovor o djelu</t>
  </si>
  <si>
    <t>A. PRIHODI I PRIMICI PO VRSTAMA</t>
  </si>
  <si>
    <t>Prihodi iz nadlež proraču za financiranje rashoda za nabavu nefininanciske  imovine</t>
  </si>
  <si>
    <t>Sufinanciranje cijene usluge, partipaci.</t>
  </si>
  <si>
    <t>B. RASHODI I IZDACI RAZVRSTANI PREMA PRORAČUNSKIM KLASIFIKACIJAMA</t>
  </si>
  <si>
    <t>OPĆI PRIHODI I PRIMICI</t>
  </si>
  <si>
    <t xml:space="preserve">Doprinos za zdravstveno osiguranje </t>
  </si>
  <si>
    <t xml:space="preserve"> Dop za pot zapošlj osoba s invaliditetom</t>
  </si>
  <si>
    <t>Nak. troš. osobama izvan radnog odnosa</t>
  </si>
  <si>
    <t>Naknade za prijevoz -stručno</t>
  </si>
  <si>
    <t>Materijal za ćišćenje i održavanje</t>
  </si>
  <si>
    <t>Ostali materijal za redovno poslovanja</t>
  </si>
  <si>
    <t>Tomislav Ćurko</t>
  </si>
  <si>
    <t xml:space="preserve">                  PREDSJEDNIK UPRAVNOG VIJEĆA:</t>
  </si>
  <si>
    <t>3.IZMJENA</t>
  </si>
  <si>
    <t>POMOĆI OD IZVANPROR. KORISNIKA</t>
  </si>
  <si>
    <t>Tekuće pomoći od  HZZ-a</t>
  </si>
  <si>
    <t>Plaće za vježbenike</t>
  </si>
  <si>
    <t>Naknada za prijevoz na posao i s posla</t>
  </si>
  <si>
    <t>OSTVARENO</t>
  </si>
  <si>
    <t>Materijal za higijenske potrebe i njegu</t>
  </si>
  <si>
    <t>REPUBLIKA HRVATSKA                                                                                                              ZADARSKA ŽUPANIJA                                                                                                                                    DJEČJI VRTIĆ NIN</t>
  </si>
  <si>
    <t>OPĆI DIO</t>
  </si>
  <si>
    <t>GLAVA 0220</t>
  </si>
  <si>
    <t>DJEČJI VRTIĆ MORSKA VILA NIN</t>
  </si>
  <si>
    <t>FUNKCIJA 0911</t>
  </si>
  <si>
    <t>Predškolsko obrazovanje</t>
  </si>
  <si>
    <t>UKUPNO PRIHODA</t>
  </si>
  <si>
    <t>RASHODI ZA NABAVU NEFINANCIJSKE IMOVINE</t>
  </si>
  <si>
    <t>UKUPNO RASHODA</t>
  </si>
  <si>
    <t>VIŠAK rezervirana sredsta za nabavu nefinancijake imovine</t>
  </si>
  <si>
    <t xml:space="preserve">Godišnji izvještaj o izvršenju Financijskog plana Dječjeg vrtića Morska Vila za 2021. godinu </t>
  </si>
  <si>
    <t>RAZLIKA VIŠAK</t>
  </si>
  <si>
    <t>VIŠAK PRETHODNIH GODINA</t>
  </si>
  <si>
    <t xml:space="preserve">IZVJEŠTAJ O IZVRŠENJU FINANCIJSKOG PLANA  ZA 2021. </t>
  </si>
  <si>
    <t>Klasa:  400-02/22-01/02</t>
  </si>
  <si>
    <t>Urbroj: 2198-10-08-02-22-02</t>
  </si>
  <si>
    <t xml:space="preserve">Na temelju članka 16.,17.,18., I 20. Zakona o proračunu Upravno vijeće Dječjeg vrtića Morska Vila Nin, na  56. sjednici održanoj dana  03. ožujka 2022.   donosi          </t>
  </si>
  <si>
    <t>Nin, 03. ožujka 2022.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</si>
</sst>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0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15" fillId="0" borderId="1" xfId="0" applyFont="1" applyBorder="1"/>
    <xf numFmtId="0" fontId="17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5" fillId="0" borderId="4" xfId="0" applyFont="1" applyBorder="1" applyAlignment="1">
      <alignment horizontal="left" wrapText="1"/>
    </xf>
    <xf numFmtId="0" fontId="15" fillId="0" borderId="1" xfId="0" applyFont="1" applyBorder="1" applyAlignment="1">
      <alignment wrapText="1"/>
    </xf>
    <xf numFmtId="3" fontId="0" fillId="0" borderId="1" xfId="0" applyNumberFormat="1" applyBorder="1"/>
    <xf numFmtId="3" fontId="18" fillId="0" borderId="1" xfId="0" applyNumberFormat="1" applyFont="1" applyBorder="1"/>
    <xf numFmtId="0" fontId="19" fillId="0" borderId="1" xfId="0" applyFont="1" applyBorder="1" applyAlignment="1">
      <alignment horizontal="left"/>
    </xf>
    <xf numFmtId="3" fontId="10" fillId="0" borderId="1" xfId="0" applyNumberFormat="1" applyFont="1" applyBorder="1"/>
    <xf numFmtId="0" fontId="22" fillId="0" borderId="1" xfId="0" applyFont="1" applyBorder="1" applyAlignment="1">
      <alignment horizontal="left"/>
    </xf>
    <xf numFmtId="3" fontId="9" fillId="0" borderId="1" xfId="0" applyNumberFormat="1" applyFont="1" applyBorder="1"/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8" fillId="2" borderId="1" xfId="0" applyFont="1" applyFill="1" applyBorder="1"/>
    <xf numFmtId="0" fontId="14" fillId="2" borderId="1" xfId="0" applyFont="1" applyFill="1" applyBorder="1" applyAlignment="1">
      <alignment horizontal="center" wrapText="1"/>
    </xf>
    <xf numFmtId="3" fontId="10" fillId="2" borderId="1" xfId="0" applyNumberFormat="1" applyFont="1" applyFill="1" applyBorder="1"/>
    <xf numFmtId="0" fontId="16" fillId="2" borderId="1" xfId="0" applyFont="1" applyFill="1" applyBorder="1" applyAlignment="1">
      <alignment horizontal="left"/>
    </xf>
    <xf numFmtId="0" fontId="20" fillId="0" borderId="1" xfId="0" applyFont="1" applyBorder="1"/>
    <xf numFmtId="0" fontId="18" fillId="3" borderId="1" xfId="0" applyFont="1" applyFill="1" applyBorder="1" applyAlignment="1">
      <alignment horizontal="left"/>
    </xf>
    <xf numFmtId="3" fontId="0" fillId="3" borderId="1" xfId="0" applyNumberFormat="1" applyFill="1" applyBorder="1"/>
    <xf numFmtId="0" fontId="24" fillId="3" borderId="1" xfId="0" applyFont="1" applyFill="1" applyBorder="1"/>
    <xf numFmtId="0" fontId="15" fillId="4" borderId="1" xfId="0" applyFont="1" applyFill="1" applyBorder="1"/>
    <xf numFmtId="0" fontId="10" fillId="3" borderId="1" xfId="0" applyFont="1" applyFill="1" applyBorder="1" applyAlignment="1">
      <alignment horizontal="left"/>
    </xf>
    <xf numFmtId="0" fontId="15" fillId="3" borderId="1" xfId="0" applyFont="1" applyFill="1" applyBorder="1"/>
    <xf numFmtId="0" fontId="24" fillId="4" borderId="1" xfId="0" applyFont="1" applyFill="1" applyBorder="1"/>
    <xf numFmtId="3" fontId="0" fillId="4" borderId="1" xfId="0" applyNumberFormat="1" applyFill="1" applyBorder="1"/>
    <xf numFmtId="0" fontId="24" fillId="4" borderId="1" xfId="0" applyFont="1" applyFill="1" applyBorder="1" applyAlignment="1">
      <alignment horizontal="left"/>
    </xf>
    <xf numFmtId="0" fontId="15" fillId="5" borderId="3" xfId="0" applyFont="1" applyFill="1" applyBorder="1" applyAlignment="1">
      <alignment horizontal="center" wrapText="1"/>
    </xf>
    <xf numFmtId="0" fontId="24" fillId="5" borderId="1" xfId="0" applyFont="1" applyFill="1" applyBorder="1" applyAlignment="1">
      <alignment horizontal="left"/>
    </xf>
    <xf numFmtId="0" fontId="15" fillId="6" borderId="1" xfId="0" applyFont="1" applyFill="1" applyBorder="1" applyAlignment="1">
      <alignment horizontal="left"/>
    </xf>
    <xf numFmtId="0" fontId="15" fillId="7" borderId="1" xfId="0" applyFont="1" applyFill="1" applyBorder="1" applyAlignment="1">
      <alignment horizontal="left"/>
    </xf>
    <xf numFmtId="0" fontId="15" fillId="7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left"/>
    </xf>
    <xf numFmtId="0" fontId="22" fillId="0" borderId="1" xfId="0" applyFont="1" applyBorder="1"/>
    <xf numFmtId="0" fontId="8" fillId="0" borderId="1" xfId="0" applyFont="1" applyBorder="1" applyAlignment="1">
      <alignment horizontal="left"/>
    </xf>
    <xf numFmtId="0" fontId="24" fillId="0" borderId="1" xfId="0" applyFont="1" applyBorder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4" fontId="0" fillId="0" borderId="1" xfId="0" applyNumberFormat="1" applyBorder="1"/>
    <xf numFmtId="4" fontId="18" fillId="0" borderId="1" xfId="0" applyNumberFormat="1" applyFont="1" applyBorder="1"/>
    <xf numFmtId="4" fontId="10" fillId="2" borderId="1" xfId="0" applyNumberFormat="1" applyFont="1" applyFill="1" applyBorder="1" applyAlignment="1">
      <alignment wrapText="1"/>
    </xf>
    <xf numFmtId="4" fontId="18" fillId="2" borderId="1" xfId="0" applyNumberFormat="1" applyFont="1" applyFill="1" applyBorder="1"/>
    <xf numFmtId="4" fontId="10" fillId="2" borderId="1" xfId="0" applyNumberFormat="1" applyFont="1" applyFill="1" applyBorder="1" applyAlignment="1">
      <alignment horizontal="right"/>
    </xf>
    <xf numFmtId="4" fontId="10" fillId="4" borderId="1" xfId="0" applyNumberFormat="1" applyFont="1" applyFill="1" applyBorder="1" applyAlignment="1">
      <alignment horizontal="right"/>
    </xf>
    <xf numFmtId="4" fontId="6" fillId="4" borderId="1" xfId="0" applyNumberFormat="1" applyFont="1" applyFill="1" applyBorder="1" applyAlignment="1">
      <alignment horizontal="right"/>
    </xf>
    <xf numFmtId="4" fontId="18" fillId="3" borderId="1" xfId="0" applyNumberFormat="1" applyFont="1" applyFill="1" applyBorder="1"/>
    <xf numFmtId="4" fontId="10" fillId="2" borderId="1" xfId="0" applyNumberFormat="1" applyFont="1" applyFill="1" applyBorder="1"/>
    <xf numFmtId="4" fontId="10" fillId="0" borderId="1" xfId="0" applyNumberFormat="1" applyFont="1" applyBorder="1"/>
    <xf numFmtId="0" fontId="25" fillId="0" borderId="1" xfId="0" applyFont="1" applyBorder="1"/>
    <xf numFmtId="0" fontId="26" fillId="0" borderId="1" xfId="0" applyFont="1" applyBorder="1"/>
    <xf numFmtId="4" fontId="0" fillId="0" borderId="0" xfId="0" applyNumberFormat="1"/>
    <xf numFmtId="3" fontId="18" fillId="0" borderId="0" xfId="0" applyNumberFormat="1" applyFont="1" applyBorder="1"/>
    <xf numFmtId="0" fontId="10" fillId="0" borderId="1" xfId="0" applyFont="1" applyBorder="1" applyAlignment="1">
      <alignment horizontal="center"/>
    </xf>
    <xf numFmtId="4" fontId="5" fillId="4" borderId="1" xfId="0" applyNumberFormat="1" applyFont="1" applyFill="1" applyBorder="1" applyAlignment="1">
      <alignment wrapText="1"/>
    </xf>
    <xf numFmtId="0" fontId="18" fillId="0" borderId="1" xfId="0" applyFont="1" applyBorder="1"/>
    <xf numFmtId="4" fontId="4" fillId="0" borderId="1" xfId="0" applyNumberFormat="1" applyFont="1" applyBorder="1"/>
    <xf numFmtId="4" fontId="4" fillId="4" borderId="1" xfId="0" applyNumberFormat="1" applyFont="1" applyFill="1" applyBorder="1" applyAlignment="1">
      <alignment horizontal="right"/>
    </xf>
    <xf numFmtId="3" fontId="4" fillId="4" borderId="1" xfId="0" applyNumberFormat="1" applyFont="1" applyFill="1" applyBorder="1"/>
    <xf numFmtId="0" fontId="0" fillId="0" borderId="1" xfId="0" applyFont="1" applyBorder="1"/>
    <xf numFmtId="4" fontId="0" fillId="0" borderId="1" xfId="0" applyNumberFormat="1" applyFont="1" applyBorder="1"/>
    <xf numFmtId="0" fontId="19" fillId="4" borderId="1" xfId="0" applyFont="1" applyFill="1" applyBorder="1" applyAlignment="1">
      <alignment horizontal="left"/>
    </xf>
    <xf numFmtId="3" fontId="0" fillId="0" borderId="1" xfId="0" applyNumberFormat="1" applyFont="1" applyBorder="1"/>
    <xf numFmtId="3" fontId="0" fillId="0" borderId="1" xfId="0" applyNumberFormat="1" applyFont="1" applyBorder="1" applyAlignment="1">
      <alignment horizontal="right"/>
    </xf>
    <xf numFmtId="0" fontId="14" fillId="2" borderId="1" xfId="0" applyFont="1" applyFill="1" applyBorder="1"/>
    <xf numFmtId="0" fontId="0" fillId="2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27" fillId="0" borderId="1" xfId="0" applyFont="1" applyBorder="1"/>
    <xf numFmtId="0" fontId="0" fillId="0" borderId="0" xfId="0" applyAlignment="1"/>
    <xf numFmtId="0" fontId="0" fillId="0" borderId="0" xfId="0" applyAlignment="1">
      <alignment vertical="top"/>
    </xf>
    <xf numFmtId="0" fontId="18" fillId="0" borderId="0" xfId="0" applyFont="1"/>
    <xf numFmtId="0" fontId="24" fillId="0" borderId="1" xfId="0" applyFont="1" applyBorder="1" applyAlignment="1">
      <alignment horizontal="left"/>
    </xf>
    <xf numFmtId="0" fontId="18" fillId="4" borderId="1" xfId="0" applyFont="1" applyFill="1" applyBorder="1"/>
    <xf numFmtId="3" fontId="18" fillId="4" borderId="1" xfId="0" applyNumberFormat="1" applyFont="1" applyFill="1" applyBorder="1"/>
    <xf numFmtId="0" fontId="24" fillId="8" borderId="1" xfId="0" applyFont="1" applyFill="1" applyBorder="1" applyAlignment="1">
      <alignment horizontal="left"/>
    </xf>
    <xf numFmtId="0" fontId="20" fillId="2" borderId="1" xfId="0" applyFont="1" applyFill="1" applyBorder="1"/>
    <xf numFmtId="4" fontId="18" fillId="2" borderId="1" xfId="0" applyNumberFormat="1" applyFont="1" applyFill="1" applyBorder="1" applyAlignment="1">
      <alignment horizontal="right"/>
    </xf>
    <xf numFmtId="4" fontId="18" fillId="4" borderId="1" xfId="0" applyNumberFormat="1" applyFont="1" applyFill="1" applyBorder="1"/>
    <xf numFmtId="4" fontId="3" fillId="0" borderId="1" xfId="0" applyNumberFormat="1" applyFont="1" applyBorder="1"/>
    <xf numFmtId="4" fontId="3" fillId="4" borderId="1" xfId="0" applyNumberFormat="1" applyFont="1" applyFill="1" applyBorder="1"/>
    <xf numFmtId="4" fontId="2" fillId="0" borderId="1" xfId="0" applyNumberFormat="1" applyFont="1" applyBorder="1"/>
    <xf numFmtId="4" fontId="10" fillId="0" borderId="5" xfId="0" applyNumberFormat="1" applyFont="1" applyBorder="1" applyAlignment="1">
      <alignment horizontal="right" wrapText="1"/>
    </xf>
    <xf numFmtId="4" fontId="18" fillId="4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 wrapText="1"/>
    </xf>
    <xf numFmtId="4" fontId="4" fillId="4" borderId="1" xfId="0" applyNumberFormat="1" applyFon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0" fillId="4" borderId="1" xfId="0" applyNumberFormat="1" applyFont="1" applyFill="1" applyBorder="1"/>
    <xf numFmtId="4" fontId="0" fillId="0" borderId="1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center"/>
    </xf>
    <xf numFmtId="4" fontId="0" fillId="0" borderId="4" xfId="0" applyNumberFormat="1" applyBorder="1" applyAlignment="1"/>
    <xf numFmtId="4" fontId="7" fillId="0" borderId="1" xfId="0" applyNumberFormat="1" applyFont="1" applyBorder="1"/>
    <xf numFmtId="4" fontId="0" fillId="0" borderId="1" xfId="0" applyNumberFormat="1" applyBorder="1" applyAlignment="1">
      <alignment horizontal="right"/>
    </xf>
    <xf numFmtId="4" fontId="18" fillId="2" borderId="1" xfId="0" applyNumberFormat="1" applyFont="1" applyFill="1" applyBorder="1" applyAlignment="1"/>
    <xf numFmtId="4" fontId="9" fillId="0" borderId="1" xfId="0" applyNumberFormat="1" applyFont="1" applyBorder="1"/>
    <xf numFmtId="4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10" fillId="0" borderId="1" xfId="0" applyFont="1" applyBorder="1" applyAlignment="1">
      <alignment horizontal="left" wrapText="1"/>
    </xf>
    <xf numFmtId="4" fontId="29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1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view="pageLayout" zoomScale="130" zoomScaleNormal="100" zoomScalePageLayoutView="130" workbookViewId="0">
      <selection activeCell="A34" sqref="A34"/>
    </sheetView>
  </sheetViews>
  <sheetFormatPr defaultRowHeight="15" x14ac:dyDescent="0.25"/>
  <cols>
    <col min="1" max="1" width="26" bestFit="1" customWidth="1"/>
    <col min="2" max="2" width="21.7109375" customWidth="1"/>
    <col min="3" max="4" width="20.7109375" customWidth="1"/>
  </cols>
  <sheetData>
    <row r="1" spans="1:4" ht="49.9" customHeight="1" x14ac:dyDescent="0.25">
      <c r="A1" s="131" t="s">
        <v>100</v>
      </c>
      <c r="B1" s="131"/>
      <c r="C1" s="131"/>
      <c r="D1" s="131"/>
    </row>
    <row r="2" spans="1:4" ht="30" customHeight="1" x14ac:dyDescent="0.25">
      <c r="A2" s="132" t="s">
        <v>116</v>
      </c>
      <c r="B2" s="132"/>
      <c r="C2" s="132"/>
      <c r="D2" s="132"/>
    </row>
    <row r="3" spans="1:4" ht="21" x14ac:dyDescent="0.35">
      <c r="A3" s="133" t="s">
        <v>113</v>
      </c>
      <c r="B3" s="133"/>
      <c r="C3" s="133"/>
      <c r="D3" s="133"/>
    </row>
    <row r="4" spans="1:4" ht="21" x14ac:dyDescent="0.35">
      <c r="A4" s="134" t="s">
        <v>101</v>
      </c>
      <c r="B4" s="134"/>
      <c r="C4" s="134"/>
      <c r="D4" s="134"/>
    </row>
    <row r="5" spans="1:4" x14ac:dyDescent="0.25">
      <c r="A5" s="135" t="s">
        <v>110</v>
      </c>
      <c r="B5" s="135"/>
      <c r="C5" s="135"/>
      <c r="D5" s="135"/>
    </row>
    <row r="7" spans="1:4" x14ac:dyDescent="0.25">
      <c r="A7" t="s">
        <v>102</v>
      </c>
      <c r="B7" t="s">
        <v>103</v>
      </c>
    </row>
    <row r="8" spans="1:4" x14ac:dyDescent="0.25">
      <c r="A8" t="s">
        <v>104</v>
      </c>
      <c r="B8" t="s">
        <v>105</v>
      </c>
    </row>
    <row r="10" spans="1:4" x14ac:dyDescent="0.25">
      <c r="A10" s="1" t="s">
        <v>0</v>
      </c>
      <c r="B10" s="122" t="s">
        <v>93</v>
      </c>
      <c r="C10" s="122" t="s">
        <v>98</v>
      </c>
      <c r="D10" s="122" t="s">
        <v>74</v>
      </c>
    </row>
    <row r="11" spans="1:4" x14ac:dyDescent="0.25">
      <c r="A11" s="2"/>
      <c r="B11" s="2"/>
      <c r="C11" s="2"/>
      <c r="D11" s="2"/>
    </row>
    <row r="12" spans="1:4" x14ac:dyDescent="0.25">
      <c r="A12" s="2" t="s">
        <v>1</v>
      </c>
      <c r="B12" s="125">
        <v>2745600</v>
      </c>
      <c r="C12" s="71">
        <v>2734659.15</v>
      </c>
      <c r="D12" s="62">
        <v>99.6</v>
      </c>
    </row>
    <row r="13" spans="1:4" x14ac:dyDescent="0.25">
      <c r="A13" s="1" t="s">
        <v>106</v>
      </c>
      <c r="B13" s="62">
        <v>2745600</v>
      </c>
      <c r="C13" s="62">
        <v>2734659.15</v>
      </c>
      <c r="D13" s="62">
        <v>99.6</v>
      </c>
    </row>
    <row r="14" spans="1:4" x14ac:dyDescent="0.25">
      <c r="A14" s="128"/>
      <c r="B14" s="128"/>
      <c r="C14" s="128"/>
      <c r="D14" s="128"/>
    </row>
    <row r="15" spans="1:4" x14ac:dyDescent="0.25">
      <c r="A15" s="2" t="s">
        <v>2</v>
      </c>
      <c r="B15" s="123">
        <v>2764300</v>
      </c>
      <c r="C15" s="123">
        <v>2688006.1</v>
      </c>
      <c r="D15" s="62">
        <v>97.24</v>
      </c>
    </row>
    <row r="16" spans="1:4" ht="30" x14ac:dyDescent="0.25">
      <c r="A16" s="3" t="s">
        <v>107</v>
      </c>
      <c r="B16" s="62">
        <v>10300</v>
      </c>
      <c r="C16" s="62">
        <v>10154.81</v>
      </c>
      <c r="D16" s="62">
        <v>98.59</v>
      </c>
    </row>
    <row r="17" spans="1:4" x14ac:dyDescent="0.25">
      <c r="A17" s="1" t="s">
        <v>108</v>
      </c>
      <c r="B17" s="63">
        <v>2774600</v>
      </c>
      <c r="C17" s="63">
        <f>C15+C16</f>
        <v>2698160.91</v>
      </c>
      <c r="D17" s="62">
        <v>97.24</v>
      </c>
    </row>
    <row r="18" spans="1:4" x14ac:dyDescent="0.25">
      <c r="A18" s="128"/>
      <c r="B18" s="128"/>
      <c r="C18" s="128"/>
      <c r="D18" s="128"/>
    </row>
    <row r="19" spans="1:4" x14ac:dyDescent="0.25">
      <c r="A19" s="1" t="s">
        <v>111</v>
      </c>
      <c r="B19" s="62"/>
      <c r="C19" s="62">
        <v>36498.239999999998</v>
      </c>
      <c r="D19" s="2"/>
    </row>
    <row r="20" spans="1:4" x14ac:dyDescent="0.25">
      <c r="A20" s="129"/>
      <c r="B20" s="129"/>
      <c r="C20" s="129"/>
      <c r="D20" s="129"/>
    </row>
    <row r="21" spans="1:4" x14ac:dyDescent="0.25">
      <c r="A21" s="130" t="s">
        <v>3</v>
      </c>
      <c r="B21" s="130"/>
      <c r="C21" s="130"/>
      <c r="D21" s="130"/>
    </row>
    <row r="22" spans="1:4" ht="45" x14ac:dyDescent="0.25">
      <c r="A22" s="124" t="s">
        <v>109</v>
      </c>
      <c r="B22" s="126"/>
      <c r="C22" s="86"/>
      <c r="D22" s="121"/>
    </row>
    <row r="23" spans="1:4" ht="30" x14ac:dyDescent="0.25">
      <c r="A23" s="5" t="s">
        <v>112</v>
      </c>
      <c r="B23" s="62">
        <v>29000</v>
      </c>
      <c r="C23" s="18"/>
      <c r="D23" s="2"/>
    </row>
    <row r="24" spans="1:4" x14ac:dyDescent="0.25">
      <c r="B24" s="95"/>
    </row>
    <row r="25" spans="1:4" x14ac:dyDescent="0.25">
      <c r="B25" s="95"/>
    </row>
    <row r="26" spans="1:4" x14ac:dyDescent="0.25">
      <c r="A26" s="94"/>
      <c r="B26" s="94"/>
      <c r="C26" s="94"/>
    </row>
    <row r="27" spans="1:4" x14ac:dyDescent="0.25">
      <c r="A27" s="94"/>
      <c r="B27" s="94"/>
      <c r="C27" s="94"/>
    </row>
    <row r="28" spans="1:4" x14ac:dyDescent="0.25">
      <c r="A28" s="94"/>
      <c r="B28" s="94"/>
      <c r="C28" s="94"/>
    </row>
    <row r="29" spans="1:4" x14ac:dyDescent="0.25">
      <c r="A29" s="94"/>
      <c r="B29" s="94"/>
      <c r="C29" s="94"/>
    </row>
    <row r="30" spans="1:4" x14ac:dyDescent="0.25">
      <c r="A30" s="94"/>
      <c r="B30" s="94"/>
      <c r="C30" s="93"/>
    </row>
    <row r="31" spans="1:4" x14ac:dyDescent="0.25">
      <c r="A31" s="94"/>
      <c r="B31" s="94"/>
      <c r="C31" s="93"/>
    </row>
    <row r="32" spans="1:4" x14ac:dyDescent="0.25">
      <c r="A32" s="94" t="s">
        <v>114</v>
      </c>
      <c r="B32" s="94"/>
      <c r="C32" s="93"/>
    </row>
    <row r="33" spans="1:4" x14ac:dyDescent="0.25">
      <c r="A33" s="94" t="s">
        <v>115</v>
      </c>
      <c r="B33" s="94"/>
      <c r="C33" s="93"/>
    </row>
    <row r="34" spans="1:4" x14ac:dyDescent="0.25">
      <c r="A34" s="94" t="s">
        <v>117</v>
      </c>
      <c r="B34" s="93"/>
      <c r="C34" s="93"/>
    </row>
    <row r="35" spans="1:4" x14ac:dyDescent="0.25">
      <c r="C35" t="s">
        <v>92</v>
      </c>
    </row>
    <row r="36" spans="1:4" x14ac:dyDescent="0.25">
      <c r="C36" s="127" t="s">
        <v>91</v>
      </c>
      <c r="D36" s="127"/>
    </row>
    <row r="37" spans="1:4" x14ac:dyDescent="0.25">
      <c r="C37" s="127"/>
      <c r="D37" s="127"/>
    </row>
  </sheetData>
  <mergeCells count="11">
    <mergeCell ref="A14:D14"/>
    <mergeCell ref="A1:D1"/>
    <mergeCell ref="A2:D2"/>
    <mergeCell ref="A3:D3"/>
    <mergeCell ref="A4:D4"/>
    <mergeCell ref="A5:D5"/>
    <mergeCell ref="C36:D36"/>
    <mergeCell ref="C37:D37"/>
    <mergeCell ref="A18:D18"/>
    <mergeCell ref="A20:D20"/>
    <mergeCell ref="A21:D21"/>
  </mergeCells>
  <printOptions gridLines="1"/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view="pageLayout" zoomScaleNormal="100" workbookViewId="0">
      <selection activeCell="A2" sqref="A2:E2"/>
    </sheetView>
  </sheetViews>
  <sheetFormatPr defaultColWidth="8.85546875" defaultRowHeight="15" x14ac:dyDescent="0.25"/>
  <cols>
    <col min="1" max="1" width="7.7109375" customWidth="1"/>
    <col min="2" max="2" width="29.28515625" customWidth="1"/>
    <col min="3" max="5" width="15.28515625" customWidth="1"/>
  </cols>
  <sheetData>
    <row r="1" spans="1:5" ht="15.75" x14ac:dyDescent="0.25">
      <c r="A1" s="139"/>
      <c r="B1" s="139"/>
      <c r="C1" s="139"/>
      <c r="D1" s="139"/>
      <c r="E1" s="139"/>
    </row>
    <row r="2" spans="1:5" x14ac:dyDescent="0.25">
      <c r="A2" s="135" t="s">
        <v>80</v>
      </c>
      <c r="B2" s="135"/>
      <c r="C2" s="135"/>
      <c r="D2" s="135"/>
      <c r="E2" s="135"/>
    </row>
    <row r="3" spans="1:5" x14ac:dyDescent="0.25">
      <c r="A3" s="140" t="s">
        <v>48</v>
      </c>
      <c r="B3" s="140"/>
      <c r="C3" s="140"/>
      <c r="D3" s="140"/>
      <c r="E3" s="140"/>
    </row>
    <row r="4" spans="1:5" x14ac:dyDescent="0.25">
      <c r="A4" s="8" t="s">
        <v>4</v>
      </c>
      <c r="B4" s="8" t="s">
        <v>5</v>
      </c>
      <c r="C4" s="9" t="s">
        <v>93</v>
      </c>
      <c r="D4" s="9" t="s">
        <v>98</v>
      </c>
      <c r="E4" s="9" t="s">
        <v>74</v>
      </c>
    </row>
    <row r="5" spans="1:5" x14ac:dyDescent="0.25">
      <c r="A5" s="30" t="s">
        <v>44</v>
      </c>
      <c r="B5" s="31" t="s">
        <v>14</v>
      </c>
      <c r="C5" s="64">
        <v>2158300</v>
      </c>
      <c r="D5" s="64">
        <v>2155343.13</v>
      </c>
      <c r="E5" s="64">
        <v>99.86</v>
      </c>
    </row>
    <row r="6" spans="1:5" x14ac:dyDescent="0.25">
      <c r="A6" s="4">
        <v>67</v>
      </c>
      <c r="B6" s="5" t="s">
        <v>8</v>
      </c>
      <c r="C6" s="63"/>
      <c r="D6" s="63"/>
      <c r="E6" s="19"/>
    </row>
    <row r="7" spans="1:5" ht="24.75" x14ac:dyDescent="0.25">
      <c r="A7" s="10">
        <v>67111</v>
      </c>
      <c r="B7" s="11" t="s">
        <v>6</v>
      </c>
      <c r="C7" s="116">
        <v>2155000</v>
      </c>
      <c r="D7" s="116">
        <v>2152108.38</v>
      </c>
      <c r="E7" s="77">
        <v>99.87</v>
      </c>
    </row>
    <row r="8" spans="1:5" ht="36.75" x14ac:dyDescent="0.25">
      <c r="A8" s="10">
        <v>67121</v>
      </c>
      <c r="B8" s="11" t="s">
        <v>81</v>
      </c>
      <c r="C8" s="117">
        <v>3300</v>
      </c>
      <c r="D8" s="117">
        <v>3234.75</v>
      </c>
      <c r="E8" s="77">
        <v>98.02</v>
      </c>
    </row>
    <row r="9" spans="1:5" x14ac:dyDescent="0.25">
      <c r="A9" s="136"/>
      <c r="B9" s="137"/>
      <c r="C9" s="137"/>
      <c r="D9" s="137"/>
      <c r="E9" s="138"/>
    </row>
    <row r="10" spans="1:5" x14ac:dyDescent="0.25">
      <c r="A10" s="29" t="s">
        <v>45</v>
      </c>
      <c r="B10" s="27" t="s">
        <v>14</v>
      </c>
      <c r="C10" s="118">
        <v>6000</v>
      </c>
      <c r="D10" s="118">
        <v>7179.62</v>
      </c>
      <c r="E10" s="64">
        <v>119.66</v>
      </c>
    </row>
    <row r="11" spans="1:5" x14ac:dyDescent="0.25">
      <c r="A11" s="4">
        <v>66</v>
      </c>
      <c r="B11" s="1" t="s">
        <v>7</v>
      </c>
      <c r="C11" s="119"/>
      <c r="D11" s="119"/>
      <c r="E11" s="23"/>
    </row>
    <row r="12" spans="1:5" x14ac:dyDescent="0.25">
      <c r="A12" s="10">
        <v>66151</v>
      </c>
      <c r="B12" s="12" t="s">
        <v>9</v>
      </c>
      <c r="C12" s="62">
        <v>6000</v>
      </c>
      <c r="D12" s="62">
        <v>7179.62</v>
      </c>
      <c r="E12" s="77">
        <v>119.66</v>
      </c>
    </row>
    <row r="13" spans="1:5" x14ac:dyDescent="0.25">
      <c r="A13" s="10"/>
      <c r="B13" s="12"/>
      <c r="C13" s="62"/>
      <c r="D13" s="62"/>
      <c r="E13" s="2"/>
    </row>
    <row r="14" spans="1:5" x14ac:dyDescent="0.25">
      <c r="A14" s="14" t="s">
        <v>46</v>
      </c>
      <c r="B14" s="6"/>
      <c r="C14" s="120"/>
      <c r="D14" s="120"/>
      <c r="E14" s="6"/>
    </row>
    <row r="15" spans="1:5" ht="30" x14ac:dyDescent="0.25">
      <c r="A15" s="24">
        <v>65</v>
      </c>
      <c r="B15" s="25" t="s">
        <v>10</v>
      </c>
      <c r="C15" s="65">
        <v>501000</v>
      </c>
      <c r="D15" s="65">
        <v>489492</v>
      </c>
      <c r="E15" s="64">
        <v>97.7</v>
      </c>
    </row>
    <row r="16" spans="1:5" x14ac:dyDescent="0.25">
      <c r="A16" s="10">
        <v>65264</v>
      </c>
      <c r="B16" s="12" t="s">
        <v>82</v>
      </c>
      <c r="C16" s="62">
        <v>495000</v>
      </c>
      <c r="D16" s="62">
        <v>484125</v>
      </c>
      <c r="E16" s="77">
        <v>97.8</v>
      </c>
    </row>
    <row r="17" spans="1:5" x14ac:dyDescent="0.25">
      <c r="A17" s="10">
        <v>65269</v>
      </c>
      <c r="B17" s="12" t="s">
        <v>11</v>
      </c>
      <c r="C17" s="62">
        <v>6000</v>
      </c>
      <c r="D17" s="62">
        <v>5367</v>
      </c>
      <c r="E17" s="77">
        <v>89.45</v>
      </c>
    </row>
    <row r="18" spans="1:5" x14ac:dyDescent="0.25">
      <c r="A18" s="136"/>
      <c r="B18" s="137"/>
      <c r="C18" s="137"/>
      <c r="D18" s="137"/>
      <c r="E18" s="138"/>
    </row>
    <row r="19" spans="1:5" x14ac:dyDescent="0.25">
      <c r="A19" s="26" t="s">
        <v>47</v>
      </c>
      <c r="B19" s="27" t="s">
        <v>14</v>
      </c>
      <c r="C19" s="118">
        <v>80300</v>
      </c>
      <c r="D19" s="118">
        <v>82644.399999999994</v>
      </c>
      <c r="E19" s="64">
        <v>102.92</v>
      </c>
    </row>
    <row r="20" spans="1:5" x14ac:dyDescent="0.25">
      <c r="A20" s="4">
        <v>63</v>
      </c>
      <c r="B20" s="1" t="s">
        <v>12</v>
      </c>
      <c r="C20" s="119"/>
      <c r="D20" s="119"/>
      <c r="E20" s="23"/>
    </row>
    <row r="21" spans="1:5" x14ac:dyDescent="0.25">
      <c r="A21" s="54">
        <v>63311</v>
      </c>
      <c r="B21" s="53" t="s">
        <v>13</v>
      </c>
      <c r="C21" s="119">
        <v>5000</v>
      </c>
      <c r="D21" s="119">
        <v>7360</v>
      </c>
      <c r="E21" s="77">
        <v>147.19999999999999</v>
      </c>
    </row>
    <row r="22" spans="1:5" x14ac:dyDescent="0.25">
      <c r="A22" s="10">
        <v>63312</v>
      </c>
      <c r="B22" s="12" t="s">
        <v>59</v>
      </c>
      <c r="C22" s="62">
        <v>0</v>
      </c>
      <c r="D22" s="62"/>
      <c r="E22" s="77"/>
    </row>
    <row r="23" spans="1:5" x14ac:dyDescent="0.25">
      <c r="A23" s="10">
        <v>63414</v>
      </c>
      <c r="B23" s="12" t="s">
        <v>95</v>
      </c>
      <c r="C23" s="62">
        <v>75300</v>
      </c>
      <c r="D23" s="62">
        <v>75284.399999999994</v>
      </c>
      <c r="E23" s="77">
        <v>99.98</v>
      </c>
    </row>
    <row r="24" spans="1:5" x14ac:dyDescent="0.25">
      <c r="A24" s="136"/>
      <c r="B24" s="137"/>
      <c r="C24" s="137"/>
      <c r="D24" s="137"/>
      <c r="E24" s="138"/>
    </row>
    <row r="25" spans="1:5" x14ac:dyDescent="0.25">
      <c r="A25" s="32"/>
      <c r="B25" s="33" t="s">
        <v>14</v>
      </c>
      <c r="C25" s="65">
        <v>2745600</v>
      </c>
      <c r="D25" s="65">
        <v>2734659.15</v>
      </c>
      <c r="E25" s="65">
        <v>99.6</v>
      </c>
    </row>
  </sheetData>
  <mergeCells count="6">
    <mergeCell ref="A24:E24"/>
    <mergeCell ref="A1:E1"/>
    <mergeCell ref="A2:E2"/>
    <mergeCell ref="A3:E3"/>
    <mergeCell ref="A9:E9"/>
    <mergeCell ref="A18:E18"/>
  </mergeCell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view="pageLayout" topLeftCell="A94" zoomScaleNormal="100" workbookViewId="0">
      <selection activeCell="A104" sqref="A104:E104"/>
    </sheetView>
  </sheetViews>
  <sheetFormatPr defaultRowHeight="15" x14ac:dyDescent="0.25"/>
  <cols>
    <col min="2" max="2" width="32" customWidth="1"/>
    <col min="3" max="3" width="15.7109375" customWidth="1"/>
    <col min="4" max="4" width="15.28515625" customWidth="1"/>
    <col min="5" max="5" width="15.7109375" customWidth="1"/>
  </cols>
  <sheetData>
    <row r="1" spans="1:6" ht="21" x14ac:dyDescent="0.35">
      <c r="A1" s="147" t="s">
        <v>83</v>
      </c>
      <c r="B1" s="134"/>
      <c r="C1" s="134"/>
      <c r="D1" s="134"/>
      <c r="E1" s="134"/>
    </row>
    <row r="2" spans="1:6" ht="15.75" x14ac:dyDescent="0.25">
      <c r="A2" s="148"/>
      <c r="B2" s="148"/>
      <c r="C2" s="148"/>
      <c r="D2" s="148"/>
      <c r="E2" s="148"/>
    </row>
    <row r="3" spans="1:6" x14ac:dyDescent="0.25">
      <c r="A3" s="127"/>
      <c r="B3" s="127"/>
      <c r="C3" s="127"/>
      <c r="D3" s="127"/>
      <c r="E3" s="127"/>
    </row>
    <row r="4" spans="1:6" x14ac:dyDescent="0.25">
      <c r="A4" s="8" t="s">
        <v>4</v>
      </c>
      <c r="B4" s="8" t="s">
        <v>5</v>
      </c>
      <c r="C4" s="9" t="s">
        <v>93</v>
      </c>
      <c r="D4" s="9" t="s">
        <v>98</v>
      </c>
      <c r="E4" s="9" t="s">
        <v>74</v>
      </c>
      <c r="F4" s="7"/>
    </row>
    <row r="5" spans="1:6" x14ac:dyDescent="0.25">
      <c r="A5" s="149"/>
      <c r="B5" s="149"/>
      <c r="C5" s="149"/>
      <c r="D5" s="149"/>
      <c r="E5" s="149"/>
      <c r="F5" s="7"/>
    </row>
    <row r="6" spans="1:6" x14ac:dyDescent="0.25">
      <c r="A6" s="34" t="s">
        <v>14</v>
      </c>
      <c r="B6" s="31"/>
      <c r="C6" s="66">
        <v>2774600</v>
      </c>
      <c r="D6" s="66">
        <v>2698160.91</v>
      </c>
      <c r="E6" s="66">
        <v>97.25</v>
      </c>
      <c r="F6" s="7"/>
    </row>
    <row r="7" spans="1:6" x14ac:dyDescent="0.25">
      <c r="A7" s="141"/>
      <c r="B7" s="142"/>
      <c r="C7" s="142"/>
      <c r="D7" s="142"/>
      <c r="E7" s="143"/>
      <c r="F7" s="7"/>
    </row>
    <row r="8" spans="1:6" x14ac:dyDescent="0.25">
      <c r="A8" s="47" t="s">
        <v>44</v>
      </c>
      <c r="B8" s="16" t="s">
        <v>84</v>
      </c>
      <c r="C8" s="108">
        <v>2155000</v>
      </c>
      <c r="D8" s="108">
        <v>2152108.38</v>
      </c>
      <c r="E8" s="106">
        <v>99.87</v>
      </c>
      <c r="F8" s="7"/>
    </row>
    <row r="9" spans="1:6" x14ac:dyDescent="0.25">
      <c r="A9" s="28">
        <v>31</v>
      </c>
      <c r="B9" s="32" t="s">
        <v>15</v>
      </c>
      <c r="C9" s="65"/>
      <c r="D9" s="65"/>
      <c r="E9" s="101"/>
    </row>
    <row r="10" spans="1:6" x14ac:dyDescent="0.25">
      <c r="A10" s="22" t="s">
        <v>43</v>
      </c>
      <c r="B10" s="1" t="s">
        <v>14</v>
      </c>
      <c r="C10" s="102">
        <v>2151000</v>
      </c>
      <c r="D10" s="102">
        <v>2148108.38</v>
      </c>
      <c r="E10" s="107">
        <v>99.87</v>
      </c>
    </row>
    <row r="11" spans="1:6" x14ac:dyDescent="0.25">
      <c r="A11" s="10">
        <v>3111</v>
      </c>
      <c r="B11" s="12" t="s">
        <v>16</v>
      </c>
      <c r="C11" s="79">
        <v>1715000</v>
      </c>
      <c r="D11" s="79">
        <v>1714149.46</v>
      </c>
      <c r="E11" s="80">
        <v>99.95</v>
      </c>
    </row>
    <row r="12" spans="1:6" x14ac:dyDescent="0.25">
      <c r="A12" s="10">
        <v>3121</v>
      </c>
      <c r="B12" s="12" t="s">
        <v>71</v>
      </c>
      <c r="C12" s="80">
        <v>30000</v>
      </c>
      <c r="D12" s="80">
        <v>30000</v>
      </c>
      <c r="E12" s="80">
        <v>100</v>
      </c>
    </row>
    <row r="13" spans="1:6" x14ac:dyDescent="0.25">
      <c r="A13" s="10">
        <v>3121</v>
      </c>
      <c r="B13" s="12" t="s">
        <v>52</v>
      </c>
      <c r="C13" s="109">
        <v>23700</v>
      </c>
      <c r="D13" s="109">
        <v>23661.5</v>
      </c>
      <c r="E13" s="80">
        <v>99.84</v>
      </c>
    </row>
    <row r="14" spans="1:6" x14ac:dyDescent="0.25">
      <c r="A14" s="10">
        <v>3121</v>
      </c>
      <c r="B14" s="72" t="s">
        <v>72</v>
      </c>
      <c r="C14" s="109">
        <v>30000</v>
      </c>
      <c r="D14" s="109">
        <v>30000</v>
      </c>
      <c r="E14" s="80">
        <v>100</v>
      </c>
    </row>
    <row r="15" spans="1:6" x14ac:dyDescent="0.25">
      <c r="A15" s="10">
        <v>3121</v>
      </c>
      <c r="B15" s="92" t="s">
        <v>77</v>
      </c>
      <c r="C15" s="79">
        <v>11400</v>
      </c>
      <c r="D15" s="79">
        <v>11400</v>
      </c>
      <c r="E15" s="80">
        <v>100</v>
      </c>
    </row>
    <row r="16" spans="1:6" x14ac:dyDescent="0.25">
      <c r="A16" s="10">
        <v>3132</v>
      </c>
      <c r="B16" s="12" t="s">
        <v>85</v>
      </c>
      <c r="C16" s="109">
        <v>269000</v>
      </c>
      <c r="D16" s="109">
        <v>267909.61</v>
      </c>
      <c r="E16" s="80">
        <v>99.59</v>
      </c>
    </row>
    <row r="17" spans="1:8" x14ac:dyDescent="0.25">
      <c r="A17" s="10">
        <v>3133</v>
      </c>
      <c r="B17" s="12" t="s">
        <v>86</v>
      </c>
      <c r="C17" s="109">
        <v>10200</v>
      </c>
      <c r="D17" s="109">
        <v>9312.5</v>
      </c>
      <c r="E17" s="80">
        <v>91.29</v>
      </c>
    </row>
    <row r="18" spans="1:8" x14ac:dyDescent="0.25">
      <c r="A18" s="10">
        <v>3212</v>
      </c>
      <c r="B18" s="12" t="s">
        <v>49</v>
      </c>
      <c r="C18" s="109">
        <v>47100</v>
      </c>
      <c r="D18" s="109">
        <v>47092</v>
      </c>
      <c r="E18" s="80">
        <v>99.98</v>
      </c>
    </row>
    <row r="19" spans="1:8" x14ac:dyDescent="0.25">
      <c r="A19" s="10">
        <v>3241</v>
      </c>
      <c r="B19" s="73" t="s">
        <v>87</v>
      </c>
      <c r="C19" s="109">
        <v>14600</v>
      </c>
      <c r="D19" s="109">
        <v>14583.31</v>
      </c>
      <c r="E19" s="80">
        <v>99.88</v>
      </c>
    </row>
    <row r="20" spans="1:8" x14ac:dyDescent="0.25">
      <c r="A20" s="46"/>
      <c r="B20" s="46"/>
      <c r="C20" s="109"/>
      <c r="D20" s="109"/>
      <c r="E20" s="81"/>
      <c r="F20" s="58"/>
    </row>
    <row r="21" spans="1:8" x14ac:dyDescent="0.25">
      <c r="A21" s="38">
        <v>32</v>
      </c>
      <c r="B21" s="40" t="s">
        <v>17</v>
      </c>
      <c r="C21" s="110"/>
      <c r="D21" s="110"/>
      <c r="E21" s="39"/>
      <c r="F21" s="58"/>
    </row>
    <row r="22" spans="1:8" x14ac:dyDescent="0.25">
      <c r="A22" s="48" t="s">
        <v>44</v>
      </c>
      <c r="B22" s="44"/>
      <c r="C22" s="111"/>
      <c r="D22" s="111"/>
      <c r="E22" s="45"/>
      <c r="F22" s="58"/>
    </row>
    <row r="23" spans="1:8" x14ac:dyDescent="0.25">
      <c r="A23" s="20" t="s">
        <v>43</v>
      </c>
      <c r="B23" s="37" t="s">
        <v>14</v>
      </c>
      <c r="C23" s="63">
        <v>4000</v>
      </c>
      <c r="D23" s="63">
        <v>4000</v>
      </c>
      <c r="E23" s="67">
        <v>100</v>
      </c>
      <c r="F23" s="58"/>
    </row>
    <row r="24" spans="1:8" x14ac:dyDescent="0.25">
      <c r="A24" s="10">
        <v>3221</v>
      </c>
      <c r="B24" s="12" t="s">
        <v>22</v>
      </c>
      <c r="C24" s="62">
        <v>4000</v>
      </c>
      <c r="D24" s="62">
        <v>4000</v>
      </c>
      <c r="E24" s="68">
        <v>100</v>
      </c>
      <c r="F24" s="58"/>
      <c r="G24" s="58"/>
    </row>
    <row r="25" spans="1:8" x14ac:dyDescent="0.25">
      <c r="A25" s="10"/>
      <c r="B25" s="12"/>
      <c r="C25" s="62"/>
      <c r="D25" s="62"/>
      <c r="E25" s="18"/>
      <c r="F25" s="58"/>
      <c r="G25" s="58"/>
    </row>
    <row r="26" spans="1:8" x14ac:dyDescent="0.25">
      <c r="A26" s="42">
        <v>32</v>
      </c>
      <c r="B26" s="43" t="s">
        <v>60</v>
      </c>
      <c r="C26" s="69">
        <v>521900</v>
      </c>
      <c r="D26" s="69">
        <v>514952.17</v>
      </c>
      <c r="E26" s="69">
        <v>98.67</v>
      </c>
      <c r="F26" s="58"/>
      <c r="G26" s="58"/>
    </row>
    <row r="27" spans="1:8" x14ac:dyDescent="0.25">
      <c r="A27" s="50" t="s">
        <v>46</v>
      </c>
      <c r="B27" s="13" t="s">
        <v>10</v>
      </c>
      <c r="C27" s="83"/>
      <c r="D27" s="83"/>
      <c r="E27" s="83"/>
      <c r="F27" s="58"/>
      <c r="G27" s="58"/>
    </row>
    <row r="28" spans="1:8" x14ac:dyDescent="0.25">
      <c r="A28" s="84" t="s">
        <v>43</v>
      </c>
      <c r="B28" s="41" t="s">
        <v>14</v>
      </c>
      <c r="C28" s="112">
        <v>515900</v>
      </c>
      <c r="D28" s="112">
        <v>507772.62</v>
      </c>
      <c r="E28" s="102">
        <v>98.42</v>
      </c>
      <c r="F28" s="58"/>
      <c r="G28" s="58"/>
    </row>
    <row r="29" spans="1:8" x14ac:dyDescent="0.25">
      <c r="A29" s="20">
        <v>3211</v>
      </c>
      <c r="B29" s="12" t="s">
        <v>18</v>
      </c>
      <c r="C29" s="83">
        <v>0</v>
      </c>
      <c r="D29" s="83"/>
      <c r="E29" s="105"/>
      <c r="F29" s="57"/>
      <c r="G29" s="75"/>
      <c r="H29" s="56"/>
    </row>
    <row r="30" spans="1:8" x14ac:dyDescent="0.25">
      <c r="A30" s="20">
        <v>3212</v>
      </c>
      <c r="B30" s="12" t="s">
        <v>88</v>
      </c>
      <c r="C30" s="83">
        <v>1500</v>
      </c>
      <c r="D30" s="83">
        <v>1370</v>
      </c>
      <c r="E30" s="103">
        <v>91.33</v>
      </c>
      <c r="F30" s="57"/>
      <c r="G30" s="57"/>
      <c r="H30" s="56"/>
    </row>
    <row r="31" spans="1:8" x14ac:dyDescent="0.25">
      <c r="A31" s="20">
        <v>3213</v>
      </c>
      <c r="B31" s="12" t="s">
        <v>19</v>
      </c>
      <c r="C31" s="113">
        <v>20000</v>
      </c>
      <c r="D31" s="113">
        <v>20933.93</v>
      </c>
      <c r="E31" s="104">
        <v>104.67</v>
      </c>
      <c r="F31" s="57"/>
      <c r="G31" s="57"/>
      <c r="H31" s="57"/>
    </row>
    <row r="32" spans="1:8" ht="24.75" x14ac:dyDescent="0.25">
      <c r="A32" s="15">
        <v>3214</v>
      </c>
      <c r="B32" s="11" t="s">
        <v>20</v>
      </c>
      <c r="C32" s="83">
        <v>1100</v>
      </c>
      <c r="D32" s="83">
        <v>1080</v>
      </c>
      <c r="E32" s="103">
        <v>98.18</v>
      </c>
      <c r="F32" s="58"/>
      <c r="G32" s="74"/>
    </row>
    <row r="33" spans="1:7" x14ac:dyDescent="0.25">
      <c r="A33" s="15">
        <v>3221</v>
      </c>
      <c r="B33" s="12" t="s">
        <v>21</v>
      </c>
      <c r="C33" s="83">
        <v>8000</v>
      </c>
      <c r="D33" s="83">
        <v>8156.94</v>
      </c>
      <c r="E33" s="83">
        <v>101.96</v>
      </c>
      <c r="G33" s="74"/>
    </row>
    <row r="34" spans="1:7" x14ac:dyDescent="0.25">
      <c r="A34" s="15">
        <v>3221</v>
      </c>
      <c r="B34" s="13" t="s">
        <v>22</v>
      </c>
      <c r="C34" s="71">
        <v>60000</v>
      </c>
      <c r="D34" s="71">
        <v>48846.86</v>
      </c>
      <c r="E34" s="83">
        <v>81.41</v>
      </c>
    </row>
    <row r="35" spans="1:7" x14ac:dyDescent="0.25">
      <c r="A35" s="15"/>
      <c r="B35" s="12" t="s">
        <v>68</v>
      </c>
      <c r="C35" s="83">
        <v>30000</v>
      </c>
      <c r="D35" s="83">
        <v>21592.34</v>
      </c>
      <c r="E35" s="83">
        <v>71.97</v>
      </c>
    </row>
    <row r="36" spans="1:7" x14ac:dyDescent="0.25">
      <c r="A36" s="15"/>
      <c r="B36" s="12" t="s">
        <v>69</v>
      </c>
      <c r="C36" s="83">
        <v>30000</v>
      </c>
      <c r="D36" s="83">
        <v>27254.52</v>
      </c>
      <c r="E36" s="83">
        <v>90.84</v>
      </c>
    </row>
    <row r="37" spans="1:7" x14ac:dyDescent="0.25">
      <c r="A37" s="15">
        <v>3221</v>
      </c>
      <c r="B37" s="12" t="s">
        <v>23</v>
      </c>
      <c r="C37" s="83">
        <v>7000</v>
      </c>
      <c r="D37" s="83">
        <v>6166</v>
      </c>
      <c r="E37" s="83">
        <v>88.06</v>
      </c>
    </row>
    <row r="38" spans="1:7" x14ac:dyDescent="0.25">
      <c r="A38" s="15">
        <v>3221</v>
      </c>
      <c r="B38" s="12" t="s">
        <v>89</v>
      </c>
      <c r="C38" s="83">
        <v>18500</v>
      </c>
      <c r="D38" s="83">
        <v>19901.32</v>
      </c>
      <c r="E38" s="83">
        <v>107.57</v>
      </c>
    </row>
    <row r="39" spans="1:7" x14ac:dyDescent="0.25">
      <c r="A39" s="15">
        <v>3221</v>
      </c>
      <c r="B39" s="12" t="s">
        <v>99</v>
      </c>
      <c r="C39" s="83">
        <v>20000</v>
      </c>
      <c r="D39" s="83">
        <v>20023.59</v>
      </c>
      <c r="E39" s="83">
        <v>100.12</v>
      </c>
    </row>
    <row r="40" spans="1:7" x14ac:dyDescent="0.25">
      <c r="A40" s="15">
        <v>3221</v>
      </c>
      <c r="B40" s="12" t="s">
        <v>90</v>
      </c>
      <c r="C40" s="83">
        <v>3000</v>
      </c>
      <c r="D40" s="83">
        <v>2746.51</v>
      </c>
      <c r="E40" s="83">
        <v>91.55</v>
      </c>
    </row>
    <row r="41" spans="1:7" x14ac:dyDescent="0.25">
      <c r="A41" s="15">
        <v>3222</v>
      </c>
      <c r="B41" s="13" t="s">
        <v>24</v>
      </c>
      <c r="C41" s="71">
        <v>116000</v>
      </c>
      <c r="D41" s="71">
        <v>119102.02</v>
      </c>
      <c r="E41" s="71">
        <v>102.67</v>
      </c>
    </row>
    <row r="42" spans="1:7" x14ac:dyDescent="0.25">
      <c r="A42" s="15">
        <v>2</v>
      </c>
      <c r="B42" s="12" t="s">
        <v>61</v>
      </c>
      <c r="C42" s="83">
        <v>12000</v>
      </c>
      <c r="D42" s="83">
        <v>11689.09</v>
      </c>
      <c r="E42" s="83">
        <v>97.41</v>
      </c>
    </row>
    <row r="43" spans="1:7" x14ac:dyDescent="0.25">
      <c r="A43" s="15">
        <v>20</v>
      </c>
      <c r="B43" s="12" t="s">
        <v>62</v>
      </c>
      <c r="C43" s="83">
        <v>14000</v>
      </c>
      <c r="D43" s="83">
        <v>14024.77</v>
      </c>
      <c r="E43" s="83">
        <v>100.18</v>
      </c>
    </row>
    <row r="44" spans="1:7" x14ac:dyDescent="0.25">
      <c r="A44" s="15">
        <v>3</v>
      </c>
      <c r="B44" s="12" t="s">
        <v>63</v>
      </c>
      <c r="C44" s="83">
        <v>15000</v>
      </c>
      <c r="D44" s="83">
        <v>14826.86</v>
      </c>
      <c r="E44" s="83">
        <v>98.85</v>
      </c>
    </row>
    <row r="45" spans="1:7" x14ac:dyDescent="0.25">
      <c r="A45" s="15">
        <v>4</v>
      </c>
      <c r="B45" s="12" t="s">
        <v>64</v>
      </c>
      <c r="C45" s="83">
        <v>32000</v>
      </c>
      <c r="D45" s="83">
        <v>32662.71</v>
      </c>
      <c r="E45" s="83">
        <v>102.07</v>
      </c>
    </row>
    <row r="46" spans="1:7" x14ac:dyDescent="0.25">
      <c r="A46" s="15">
        <v>5</v>
      </c>
      <c r="B46" s="12" t="s">
        <v>66</v>
      </c>
      <c r="C46" s="83">
        <v>5000</v>
      </c>
      <c r="D46" s="83">
        <v>5102.5429999999997</v>
      </c>
      <c r="E46" s="83">
        <v>102.05</v>
      </c>
    </row>
    <row r="47" spans="1:7" x14ac:dyDescent="0.25">
      <c r="A47" s="15">
        <v>6</v>
      </c>
      <c r="B47" s="12" t="s">
        <v>65</v>
      </c>
      <c r="C47" s="83">
        <v>7500</v>
      </c>
      <c r="D47" s="83">
        <v>8175.41</v>
      </c>
      <c r="E47" s="83">
        <v>109</v>
      </c>
    </row>
    <row r="48" spans="1:7" x14ac:dyDescent="0.25">
      <c r="A48" s="15">
        <v>7</v>
      </c>
      <c r="B48" s="12" t="s">
        <v>24</v>
      </c>
      <c r="C48" s="83">
        <v>28000</v>
      </c>
      <c r="D48" s="83">
        <v>31004.21</v>
      </c>
      <c r="E48" s="83">
        <v>110.73</v>
      </c>
    </row>
    <row r="49" spans="1:5" x14ac:dyDescent="0.25">
      <c r="A49" s="15">
        <v>8</v>
      </c>
      <c r="B49" s="12" t="s">
        <v>67</v>
      </c>
      <c r="C49" s="83">
        <v>2500</v>
      </c>
      <c r="D49" s="83">
        <v>1616.43</v>
      </c>
      <c r="E49" s="83">
        <v>64.66</v>
      </c>
    </row>
    <row r="50" spans="1:5" x14ac:dyDescent="0.25">
      <c r="A50" s="15">
        <v>3223</v>
      </c>
      <c r="B50" s="12" t="s">
        <v>55</v>
      </c>
      <c r="C50" s="83">
        <v>30000</v>
      </c>
      <c r="D50" s="83">
        <v>30142.43</v>
      </c>
      <c r="E50" s="83">
        <v>100.47</v>
      </c>
    </row>
    <row r="51" spans="1:5" x14ac:dyDescent="0.25">
      <c r="A51" s="15">
        <v>3223</v>
      </c>
      <c r="B51" s="12" t="s">
        <v>56</v>
      </c>
      <c r="C51" s="83">
        <v>38000</v>
      </c>
      <c r="D51" s="83">
        <v>37108.269999999997</v>
      </c>
      <c r="E51" s="83">
        <v>97.65</v>
      </c>
    </row>
    <row r="52" spans="1:5" x14ac:dyDescent="0.25">
      <c r="A52" s="15">
        <v>3225</v>
      </c>
      <c r="B52" s="12" t="s">
        <v>25</v>
      </c>
      <c r="C52" s="83">
        <v>15000</v>
      </c>
      <c r="D52" s="83">
        <v>13467.73</v>
      </c>
      <c r="E52" s="83">
        <v>89.78</v>
      </c>
    </row>
    <row r="53" spans="1:5" x14ac:dyDescent="0.25">
      <c r="A53" s="15">
        <v>3227</v>
      </c>
      <c r="B53" s="12" t="s">
        <v>41</v>
      </c>
      <c r="C53" s="83">
        <v>8000</v>
      </c>
      <c r="D53" s="83">
        <v>8296.0499999999993</v>
      </c>
      <c r="E53" s="83">
        <v>103.7</v>
      </c>
    </row>
    <row r="54" spans="1:5" x14ac:dyDescent="0.25">
      <c r="A54" s="15">
        <v>3231</v>
      </c>
      <c r="B54" s="12" t="s">
        <v>57</v>
      </c>
      <c r="C54" s="83">
        <v>7000</v>
      </c>
      <c r="D54" s="83">
        <v>5864.72</v>
      </c>
      <c r="E54" s="83">
        <v>83.78</v>
      </c>
    </row>
    <row r="55" spans="1:5" x14ac:dyDescent="0.25">
      <c r="A55" s="15">
        <v>3231</v>
      </c>
      <c r="B55" s="12" t="s">
        <v>26</v>
      </c>
      <c r="C55" s="83">
        <v>500</v>
      </c>
      <c r="D55" s="83">
        <v>627.4</v>
      </c>
      <c r="E55" s="83">
        <v>125.48</v>
      </c>
    </row>
    <row r="56" spans="1:5" x14ac:dyDescent="0.25">
      <c r="A56" s="15">
        <v>3232</v>
      </c>
      <c r="B56" s="12" t="s">
        <v>27</v>
      </c>
      <c r="C56" s="83">
        <v>29000</v>
      </c>
      <c r="D56" s="83">
        <v>31536.400000000001</v>
      </c>
      <c r="E56" s="83">
        <v>108.75</v>
      </c>
    </row>
    <row r="57" spans="1:5" x14ac:dyDescent="0.25">
      <c r="A57" s="15">
        <v>3233</v>
      </c>
      <c r="B57" s="12" t="s">
        <v>28</v>
      </c>
      <c r="C57" s="83">
        <v>3000</v>
      </c>
      <c r="D57" s="83">
        <v>2655.37</v>
      </c>
      <c r="E57" s="83">
        <v>88.51</v>
      </c>
    </row>
    <row r="58" spans="1:5" x14ac:dyDescent="0.25">
      <c r="A58" s="15">
        <v>3234</v>
      </c>
      <c r="B58" s="12" t="s">
        <v>29</v>
      </c>
      <c r="C58" s="83">
        <v>7000</v>
      </c>
      <c r="D58" s="83">
        <v>7361.09</v>
      </c>
      <c r="E58" s="83">
        <v>105.16</v>
      </c>
    </row>
    <row r="59" spans="1:5" x14ac:dyDescent="0.25">
      <c r="A59" s="15">
        <v>3234</v>
      </c>
      <c r="B59" s="12" t="s">
        <v>30</v>
      </c>
      <c r="C59" s="83">
        <v>5000</v>
      </c>
      <c r="D59" s="83">
        <v>5130.93</v>
      </c>
      <c r="E59" s="83">
        <v>102.62</v>
      </c>
    </row>
    <row r="60" spans="1:5" x14ac:dyDescent="0.25">
      <c r="A60" s="15">
        <v>3234</v>
      </c>
      <c r="B60" s="12" t="s">
        <v>31</v>
      </c>
      <c r="C60" s="83">
        <v>2500</v>
      </c>
      <c r="D60" s="83">
        <v>2250</v>
      </c>
      <c r="E60" s="83">
        <v>90</v>
      </c>
    </row>
    <row r="61" spans="1:5" x14ac:dyDescent="0.25">
      <c r="A61" s="15">
        <v>3235</v>
      </c>
      <c r="B61" s="12" t="s">
        <v>70</v>
      </c>
      <c r="C61" s="83">
        <v>6500</v>
      </c>
      <c r="D61" s="83">
        <v>6516.5</v>
      </c>
      <c r="E61" s="83">
        <v>100.25</v>
      </c>
    </row>
    <row r="62" spans="1:5" x14ac:dyDescent="0.25">
      <c r="A62" s="15">
        <v>3236</v>
      </c>
      <c r="B62" s="12" t="s">
        <v>32</v>
      </c>
      <c r="C62" s="83">
        <v>15000</v>
      </c>
      <c r="D62" s="83">
        <v>16415.5</v>
      </c>
      <c r="E62" s="83">
        <v>109.44</v>
      </c>
    </row>
    <row r="63" spans="1:5" x14ac:dyDescent="0.25">
      <c r="A63" s="15">
        <v>3237</v>
      </c>
      <c r="B63" s="12" t="s">
        <v>79</v>
      </c>
      <c r="C63" s="83">
        <v>4500</v>
      </c>
      <c r="D63" s="83">
        <v>4479.17</v>
      </c>
      <c r="E63" s="83">
        <v>99.54</v>
      </c>
    </row>
    <row r="64" spans="1:5" x14ac:dyDescent="0.25">
      <c r="A64" s="15">
        <v>3237</v>
      </c>
      <c r="B64" s="12" t="s">
        <v>33</v>
      </c>
      <c r="C64" s="83">
        <v>58500</v>
      </c>
      <c r="D64" s="83">
        <v>58050</v>
      </c>
      <c r="E64" s="83">
        <v>99.23</v>
      </c>
    </row>
    <row r="65" spans="1:5" x14ac:dyDescent="0.25">
      <c r="A65" s="15">
        <v>3238</v>
      </c>
      <c r="B65" s="12" t="s">
        <v>34</v>
      </c>
      <c r="C65" s="83">
        <v>14000</v>
      </c>
      <c r="D65" s="83">
        <v>15210</v>
      </c>
      <c r="E65" s="83">
        <v>108.64</v>
      </c>
    </row>
    <row r="66" spans="1:5" x14ac:dyDescent="0.25">
      <c r="A66" s="15">
        <v>3239</v>
      </c>
      <c r="B66" s="12" t="s">
        <v>42</v>
      </c>
      <c r="C66" s="83">
        <v>1300</v>
      </c>
      <c r="D66" s="83">
        <v>1250</v>
      </c>
      <c r="E66" s="83">
        <v>96.15</v>
      </c>
    </row>
    <row r="67" spans="1:5" x14ac:dyDescent="0.25">
      <c r="A67" s="15">
        <v>3292</v>
      </c>
      <c r="B67" s="12" t="s">
        <v>73</v>
      </c>
      <c r="C67" s="83">
        <v>10000</v>
      </c>
      <c r="D67" s="83">
        <v>9332.9</v>
      </c>
      <c r="E67" s="83">
        <v>93.32</v>
      </c>
    </row>
    <row r="68" spans="1:5" x14ac:dyDescent="0.25">
      <c r="A68" s="15">
        <v>3293</v>
      </c>
      <c r="B68" s="12" t="s">
        <v>35</v>
      </c>
      <c r="C68" s="83">
        <v>2000</v>
      </c>
      <c r="D68" s="83">
        <v>1775.99</v>
      </c>
      <c r="E68" s="83">
        <v>88.8</v>
      </c>
    </row>
    <row r="69" spans="1:5" x14ac:dyDescent="0.25">
      <c r="A69" s="15">
        <v>3299</v>
      </c>
      <c r="B69" s="12" t="s">
        <v>36</v>
      </c>
      <c r="C69" s="83">
        <v>4000</v>
      </c>
      <c r="D69" s="83">
        <v>1975</v>
      </c>
      <c r="E69" s="83">
        <v>49.37</v>
      </c>
    </row>
    <row r="70" spans="1:5" x14ac:dyDescent="0.25">
      <c r="A70" s="36"/>
      <c r="B70" s="87" t="s">
        <v>14</v>
      </c>
      <c r="C70" s="70">
        <v>6000</v>
      </c>
      <c r="D70" s="70">
        <v>7179.55</v>
      </c>
      <c r="E70" s="70">
        <v>119.66</v>
      </c>
    </row>
    <row r="71" spans="1:5" x14ac:dyDescent="0.25">
      <c r="A71" s="49" t="s">
        <v>45</v>
      </c>
      <c r="B71" s="13" t="s">
        <v>7</v>
      </c>
      <c r="C71" s="83"/>
      <c r="D71" s="83"/>
      <c r="E71" s="82"/>
    </row>
    <row r="72" spans="1:5" x14ac:dyDescent="0.25">
      <c r="A72" s="15">
        <v>3221</v>
      </c>
      <c r="B72" s="12" t="s">
        <v>22</v>
      </c>
      <c r="C72" s="83">
        <v>6000</v>
      </c>
      <c r="D72" s="83">
        <v>7179.55</v>
      </c>
      <c r="E72" s="83">
        <v>119.66</v>
      </c>
    </row>
    <row r="73" spans="1:5" x14ac:dyDescent="0.25">
      <c r="A73" s="15"/>
      <c r="B73" s="12"/>
      <c r="C73" s="83"/>
      <c r="D73" s="83"/>
      <c r="E73" s="85"/>
    </row>
    <row r="74" spans="1:5" x14ac:dyDescent="0.25">
      <c r="A74" s="88"/>
      <c r="B74" s="87" t="s">
        <v>14</v>
      </c>
      <c r="C74" s="70">
        <v>5000</v>
      </c>
      <c r="D74" s="70">
        <v>7360</v>
      </c>
      <c r="E74" s="70">
        <v>147.22</v>
      </c>
    </row>
    <row r="75" spans="1:5" x14ac:dyDescent="0.25">
      <c r="A75" s="52" t="s">
        <v>47</v>
      </c>
      <c r="B75" s="13" t="s">
        <v>50</v>
      </c>
      <c r="C75" s="83"/>
      <c r="D75" s="83"/>
      <c r="E75" s="82"/>
    </row>
    <row r="76" spans="1:5" x14ac:dyDescent="0.25">
      <c r="A76" s="89">
        <v>3221</v>
      </c>
      <c r="B76" s="90" t="s">
        <v>53</v>
      </c>
      <c r="C76" s="83">
        <v>5000</v>
      </c>
      <c r="D76" s="83">
        <v>7360</v>
      </c>
      <c r="E76" s="83">
        <v>147.22</v>
      </c>
    </row>
    <row r="77" spans="1:5" x14ac:dyDescent="0.25">
      <c r="A77" s="15">
        <v>3221</v>
      </c>
      <c r="B77" s="12" t="s">
        <v>54</v>
      </c>
      <c r="C77" s="83">
        <v>0</v>
      </c>
      <c r="D77" s="83"/>
      <c r="E77" s="83"/>
    </row>
    <row r="78" spans="1:5" x14ac:dyDescent="0.25">
      <c r="A78" s="15"/>
      <c r="B78" s="12"/>
      <c r="C78" s="83"/>
      <c r="D78" s="83"/>
      <c r="E78" s="83"/>
    </row>
    <row r="79" spans="1:5" x14ac:dyDescent="0.25">
      <c r="A79" s="88"/>
      <c r="B79" s="100" t="s">
        <v>14</v>
      </c>
      <c r="C79" s="65">
        <v>75300</v>
      </c>
      <c r="D79" s="65">
        <v>6273.7</v>
      </c>
      <c r="E79" s="65">
        <v>8.33</v>
      </c>
    </row>
    <row r="80" spans="1:5" x14ac:dyDescent="0.25">
      <c r="A80" s="99" t="s">
        <v>47</v>
      </c>
      <c r="B80" s="97" t="s">
        <v>94</v>
      </c>
      <c r="C80" s="102"/>
      <c r="D80" s="102"/>
      <c r="E80" s="98"/>
    </row>
    <row r="81" spans="1:5" x14ac:dyDescent="0.25">
      <c r="A81" s="96">
        <v>32</v>
      </c>
      <c r="B81" s="78" t="s">
        <v>17</v>
      </c>
      <c r="C81" s="62"/>
      <c r="D81" s="62"/>
      <c r="E81" s="62"/>
    </row>
    <row r="82" spans="1:5" x14ac:dyDescent="0.25">
      <c r="A82" s="10">
        <v>3111</v>
      </c>
      <c r="B82" s="2" t="s">
        <v>96</v>
      </c>
      <c r="C82" s="62">
        <v>71100</v>
      </c>
      <c r="D82" s="62">
        <v>5923.7</v>
      </c>
      <c r="E82" s="62">
        <v>8.33</v>
      </c>
    </row>
    <row r="83" spans="1:5" x14ac:dyDescent="0.25">
      <c r="A83" s="10">
        <v>3212</v>
      </c>
      <c r="B83" s="2" t="s">
        <v>97</v>
      </c>
      <c r="C83" s="62">
        <v>4200</v>
      </c>
      <c r="D83" s="62">
        <v>350</v>
      </c>
      <c r="E83" s="62">
        <v>8.33</v>
      </c>
    </row>
    <row r="84" spans="1:5" x14ac:dyDescent="0.25">
      <c r="A84" s="15"/>
      <c r="B84" s="12"/>
      <c r="C84" s="83"/>
      <c r="D84" s="83"/>
      <c r="E84" s="83"/>
    </row>
    <row r="85" spans="1:5" x14ac:dyDescent="0.25">
      <c r="A85" s="51" t="s">
        <v>46</v>
      </c>
      <c r="B85" s="76" t="s">
        <v>10</v>
      </c>
      <c r="C85" s="114"/>
      <c r="D85" s="114"/>
      <c r="E85" s="114"/>
    </row>
    <row r="86" spans="1:5" x14ac:dyDescent="0.25">
      <c r="A86" s="91" t="s">
        <v>43</v>
      </c>
      <c r="B86" s="76"/>
      <c r="C86" s="114"/>
      <c r="D86" s="114"/>
      <c r="E86" s="114"/>
    </row>
    <row r="87" spans="1:5" x14ac:dyDescent="0.25">
      <c r="A87" s="28">
        <v>34</v>
      </c>
      <c r="B87" s="32" t="s">
        <v>37</v>
      </c>
      <c r="C87" s="70">
        <v>7100</v>
      </c>
      <c r="D87" s="70">
        <v>7311.85</v>
      </c>
      <c r="E87" s="70">
        <v>102.98</v>
      </c>
    </row>
    <row r="88" spans="1:5" x14ac:dyDescent="0.25">
      <c r="A88" s="15">
        <v>3431</v>
      </c>
      <c r="B88" s="82" t="s">
        <v>38</v>
      </c>
      <c r="C88" s="83">
        <v>7000</v>
      </c>
      <c r="D88" s="83">
        <v>6556.7</v>
      </c>
      <c r="E88" s="83">
        <v>93.67</v>
      </c>
    </row>
    <row r="89" spans="1:5" x14ac:dyDescent="0.25">
      <c r="A89" s="15">
        <v>3433</v>
      </c>
      <c r="B89" s="82" t="s">
        <v>39</v>
      </c>
      <c r="C89" s="83">
        <v>100</v>
      </c>
      <c r="D89" s="83">
        <v>755.15</v>
      </c>
      <c r="E89" s="83">
        <v>755.15</v>
      </c>
    </row>
    <row r="90" spans="1:5" x14ac:dyDescent="0.25">
      <c r="A90" s="144"/>
      <c r="B90" s="145"/>
      <c r="C90" s="145"/>
      <c r="D90" s="145"/>
      <c r="E90" s="146"/>
    </row>
    <row r="91" spans="1:5" ht="30" x14ac:dyDescent="0.25">
      <c r="A91" s="28">
        <v>42</v>
      </c>
      <c r="B91" s="25" t="s">
        <v>40</v>
      </c>
      <c r="C91" s="35"/>
      <c r="D91" s="35"/>
      <c r="E91" s="35"/>
    </row>
    <row r="92" spans="1:5" x14ac:dyDescent="0.25">
      <c r="A92" s="20" t="s">
        <v>43</v>
      </c>
      <c r="B92" s="5"/>
      <c r="C92" s="21"/>
      <c r="D92" s="21"/>
      <c r="E92" s="21"/>
    </row>
    <row r="93" spans="1:5" x14ac:dyDescent="0.25">
      <c r="A93" s="20"/>
      <c r="B93" s="17" t="s">
        <v>14</v>
      </c>
      <c r="C93" s="71">
        <v>7000</v>
      </c>
      <c r="D93" s="71">
        <v>6920.06</v>
      </c>
      <c r="E93" s="71">
        <v>98.86</v>
      </c>
    </row>
    <row r="94" spans="1:5" x14ac:dyDescent="0.25">
      <c r="A94" s="50" t="s">
        <v>46</v>
      </c>
      <c r="B94" s="17" t="s">
        <v>10</v>
      </c>
      <c r="C94" s="71"/>
      <c r="D94" s="71"/>
      <c r="E94" s="1"/>
    </row>
    <row r="95" spans="1:5" x14ac:dyDescent="0.25">
      <c r="A95" s="82">
        <v>4221</v>
      </c>
      <c r="B95" s="82" t="s">
        <v>51</v>
      </c>
      <c r="C95" s="83">
        <v>0</v>
      </c>
      <c r="D95" s="83"/>
      <c r="E95" s="83"/>
    </row>
    <row r="96" spans="1:5" x14ac:dyDescent="0.25">
      <c r="A96" s="82">
        <v>4221</v>
      </c>
      <c r="B96" s="82" t="s">
        <v>58</v>
      </c>
      <c r="C96" s="83">
        <v>0</v>
      </c>
      <c r="D96" s="83"/>
      <c r="E96" s="83"/>
    </row>
    <row r="97" spans="1:5" x14ac:dyDescent="0.25">
      <c r="A97" s="82">
        <v>4223</v>
      </c>
      <c r="B97" s="82" t="s">
        <v>78</v>
      </c>
      <c r="C97" s="83">
        <v>7000</v>
      </c>
      <c r="D97" s="83">
        <v>6920.06</v>
      </c>
      <c r="E97" s="83">
        <v>98.86</v>
      </c>
    </row>
    <row r="98" spans="1:5" x14ac:dyDescent="0.25">
      <c r="A98" s="82">
        <v>4262</v>
      </c>
      <c r="B98" s="82" t="s">
        <v>76</v>
      </c>
      <c r="C98" s="83">
        <v>0</v>
      </c>
      <c r="D98" s="83"/>
      <c r="E98" s="83"/>
    </row>
    <row r="99" spans="1:5" x14ac:dyDescent="0.25">
      <c r="A99" s="59"/>
      <c r="B99" s="60"/>
      <c r="C99" s="115"/>
      <c r="D99" s="115"/>
      <c r="E99" s="61"/>
    </row>
    <row r="100" spans="1:5" x14ac:dyDescent="0.25">
      <c r="A100" s="2"/>
      <c r="B100" s="17" t="s">
        <v>14</v>
      </c>
      <c r="C100" s="63">
        <v>3300</v>
      </c>
      <c r="D100" s="63">
        <v>3234.75</v>
      </c>
      <c r="E100" s="63">
        <v>98.02</v>
      </c>
    </row>
    <row r="101" spans="1:5" x14ac:dyDescent="0.25">
      <c r="A101" s="48" t="s">
        <v>44</v>
      </c>
      <c r="B101" s="55" t="s">
        <v>8</v>
      </c>
      <c r="C101" s="62"/>
      <c r="D101" s="62"/>
      <c r="E101" s="18"/>
    </row>
    <row r="102" spans="1:5" x14ac:dyDescent="0.25">
      <c r="A102" s="2">
        <v>4212</v>
      </c>
      <c r="B102" s="2" t="s">
        <v>75</v>
      </c>
      <c r="C102" s="62">
        <v>0</v>
      </c>
      <c r="D102" s="62"/>
      <c r="E102" s="62"/>
    </row>
    <row r="103" spans="1:5" x14ac:dyDescent="0.25">
      <c r="A103" s="2">
        <v>4223</v>
      </c>
      <c r="B103" s="2" t="s">
        <v>78</v>
      </c>
      <c r="C103" s="83">
        <v>3300</v>
      </c>
      <c r="D103" s="83">
        <v>3234.75</v>
      </c>
      <c r="E103" s="62">
        <v>98.02</v>
      </c>
    </row>
    <row r="104" spans="1:5" x14ac:dyDescent="0.25">
      <c r="A104" s="128"/>
      <c r="B104" s="128"/>
      <c r="C104" s="128"/>
      <c r="D104" s="128"/>
      <c r="E104" s="128"/>
    </row>
  </sheetData>
  <mergeCells count="7">
    <mergeCell ref="A104:E104"/>
    <mergeCell ref="A7:E7"/>
    <mergeCell ref="A90:E90"/>
    <mergeCell ref="A1:E1"/>
    <mergeCell ref="A2:E2"/>
    <mergeCell ref="A3:E3"/>
    <mergeCell ref="A5:E5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2022-03-03T09:10:42Z</dcterms:modified>
</cp:coreProperties>
</file>